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23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" l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L20" i="1" s="1"/>
  <c r="K19" i="1"/>
  <c r="J19" i="1"/>
  <c r="I19" i="1"/>
  <c r="G19" i="1"/>
</calcChain>
</file>

<file path=xl/sharedStrings.xml><?xml version="1.0" encoding="utf-8"?>
<sst xmlns="http://schemas.openxmlformats.org/spreadsheetml/2006/main" count="50" uniqueCount="50">
  <si>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</si>
  <si>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</si>
  <si>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</si>
  <si>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</si>
  <si>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</si>
  <si>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</si>
  <si>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</si>
  <si>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</si>
  <si>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</si>
  <si>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</si>
  <si>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</si>
  <si>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</si>
  <si>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</si>
  <si>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</si>
  <si>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</si>
  <si>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</si>
  <si>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</si>
  <si>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</si>
  <si>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</si>
  <si>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</si>
  <si>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</si>
  <si>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</si>
  <si>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</si>
  <si>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</si>
  <si>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</si>
  <si>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</si>
  <si>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</si>
  <si>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</si>
  <si>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</si>
  <si>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</si>
  <si>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Фрукты в ассортименте (яблоко)</t>
  </si>
  <si>
    <t>хлеб пшеничный</t>
  </si>
  <si>
    <t>Итого за прием пищи:</t>
  </si>
  <si>
    <t>Доля суточной потребности в энергии, %</t>
  </si>
  <si>
    <t>Обед</t>
  </si>
  <si>
    <t>1 блюдо</t>
  </si>
  <si>
    <t>Суп куриный с булгуром, помидорами и болгарским перцем</t>
  </si>
  <si>
    <t xml:space="preserve">2 блюдо </t>
  </si>
  <si>
    <t xml:space="preserve"> гарнир</t>
  </si>
  <si>
    <t xml:space="preserve"> Картофель отварной с маслом и зеленью</t>
  </si>
  <si>
    <t>гор.напиток</t>
  </si>
  <si>
    <t xml:space="preserve">Чай с сахаром </t>
  </si>
  <si>
    <t>Хлеб пшеничный</t>
  </si>
  <si>
    <t>хлеб ржаной</t>
  </si>
  <si>
    <t>Хлеб ржаной</t>
  </si>
  <si>
    <t>29.02.2024</t>
  </si>
  <si>
    <t>22,40</t>
  </si>
  <si>
    <t>1,90</t>
  </si>
  <si>
    <t xml:space="preserve">Бефстроганов 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</si>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</sst>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2" borderId="16" xfId="0" applyFont="1" applyFill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8" fillId="2" borderId="26" xfId="0" applyFont="1" applyFill="1" applyBorder="1" applyAlignment="1">
      <alignment wrapText="1"/>
    </xf>
    <xf numFmtId="0" fontId="9" fillId="2" borderId="31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7" fillId="2" borderId="0" xfId="0" applyFont="1" applyFill="1"/>
    <xf numFmtId="0" fontId="6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left" wrapText="1"/>
    </xf>
    <xf numFmtId="0" fontId="8" fillId="3" borderId="16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9" fillId="2" borderId="31" xfId="1" applyFont="1" applyFill="1" applyBorder="1" applyAlignment="1">
      <alignment horizontal="center" wrapText="1"/>
    </xf>
    <xf numFmtId="0" fontId="9" fillId="2" borderId="29" xfId="1" applyFont="1" applyFill="1" applyBorder="1" applyAlignment="1">
      <alignment horizontal="center" wrapText="1"/>
    </xf>
    <xf numFmtId="0" fontId="9" fillId="2" borderId="32" xfId="1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 wrapText="1"/>
    </xf>
    <xf numFmtId="164" fontId="9" fillId="2" borderId="26" xfId="0" applyNumberFormat="1" applyFont="1" applyFill="1" applyBorder="1" applyAlignment="1">
      <alignment horizontal="center"/>
    </xf>
    <xf numFmtId="0" fontId="8" fillId="2" borderId="26" xfId="0" applyFont="1" applyFill="1" applyBorder="1" applyAlignment="1"/>
    <xf numFmtId="164" fontId="9" fillId="2" borderId="16" xfId="0" applyNumberFormat="1" applyFont="1" applyFill="1" applyBorder="1" applyAlignment="1">
      <alignment horizontal="center"/>
    </xf>
    <xf numFmtId="0" fontId="9" fillId="3" borderId="45" xfId="1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5" fillId="3" borderId="33" xfId="0" applyFont="1" applyFill="1" applyBorder="1" applyAlignment="1"/>
    <xf numFmtId="0" fontId="4" fillId="3" borderId="4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5" fillId="3" borderId="46" xfId="0" applyFont="1" applyFill="1" applyBorder="1" applyAlignment="1"/>
    <xf numFmtId="0" fontId="4" fillId="3" borderId="34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2" fontId="5" fillId="3" borderId="47" xfId="0" applyNumberFormat="1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9" fontId="13" fillId="0" borderId="0" xfId="0" applyNumberFormat="1" applyFont="1"/>
    <xf numFmtId="49" fontId="8" fillId="2" borderId="2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38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23" max="23" width="11.7109375" customWidth="1"/>
    <col min="24" max="24" width="13.42578125" customWidth="1"/>
  </cols>
  <sheetData>
    <row r="2" spans="2:25" ht="23.25" x14ac:dyDescent="0.35">
      <c r="B2" s="1" t="s">
        <v>0</v>
      </c>
      <c r="C2" s="1" t="s">
        <v>49</v>
      </c>
      <c r="D2" s="2"/>
      <c r="E2" s="1" t="s">
        <v>1</v>
      </c>
      <c r="F2" s="1"/>
      <c r="G2" s="3" t="s">
        <v>2</v>
      </c>
      <c r="H2" s="2">
        <v>23</v>
      </c>
      <c r="I2" s="4"/>
      <c r="J2" s="140" t="s">
        <v>45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55" t="s">
        <v>3</v>
      </c>
      <c r="C4" s="155"/>
      <c r="D4" s="147" t="s">
        <v>4</v>
      </c>
      <c r="E4" s="155" t="s">
        <v>5</v>
      </c>
      <c r="F4" s="142" t="s">
        <v>6</v>
      </c>
      <c r="G4" s="142" t="s">
        <v>7</v>
      </c>
      <c r="H4" s="142" t="s">
        <v>8</v>
      </c>
      <c r="I4" s="144" t="s">
        <v>9</v>
      </c>
      <c r="J4" s="145"/>
      <c r="K4" s="146"/>
      <c r="L4" s="147" t="s">
        <v>10</v>
      </c>
      <c r="M4" s="149" t="s">
        <v>11</v>
      </c>
      <c r="N4" s="150"/>
      <c r="O4" s="151"/>
      <c r="P4" s="151"/>
      <c r="Q4" s="152"/>
      <c r="R4" s="144" t="s">
        <v>12</v>
      </c>
      <c r="S4" s="153"/>
      <c r="T4" s="153"/>
      <c r="U4" s="153"/>
      <c r="V4" s="153"/>
      <c r="W4" s="153"/>
      <c r="X4" s="153"/>
      <c r="Y4" s="154"/>
    </row>
    <row r="5" spans="2:25" s="10" customFormat="1" ht="46.5" thickBot="1" x14ac:dyDescent="0.3">
      <c r="B5" s="143"/>
      <c r="C5" s="143"/>
      <c r="D5" s="156"/>
      <c r="E5" s="143"/>
      <c r="F5" s="143"/>
      <c r="G5" s="143"/>
      <c r="H5" s="143"/>
      <c r="I5" s="11" t="s">
        <v>13</v>
      </c>
      <c r="J5" s="12" t="s">
        <v>14</v>
      </c>
      <c r="K5" s="13" t="s">
        <v>15</v>
      </c>
      <c r="L5" s="148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39" customHeight="1" x14ac:dyDescent="0.25">
      <c r="B6" s="16"/>
      <c r="C6" s="17"/>
      <c r="D6" s="18"/>
      <c r="E6" s="19"/>
      <c r="F6" s="20"/>
      <c r="G6" s="21"/>
      <c r="H6" s="22"/>
      <c r="I6" s="23"/>
      <c r="J6" s="24"/>
      <c r="K6" s="25"/>
      <c r="L6" s="26"/>
      <c r="M6" s="27"/>
      <c r="N6" s="27"/>
      <c r="O6" s="28"/>
      <c r="P6" s="28"/>
      <c r="Q6" s="29"/>
      <c r="R6" s="23"/>
      <c r="S6" s="24"/>
      <c r="T6" s="24"/>
      <c r="U6" s="24"/>
      <c r="V6" s="24"/>
      <c r="W6" s="24"/>
      <c r="X6" s="24"/>
      <c r="Y6" s="30"/>
    </row>
    <row r="7" spans="2:25" s="10" customFormat="1" ht="39" customHeight="1" x14ac:dyDescent="0.25">
      <c r="B7" s="31"/>
      <c r="C7" s="32"/>
      <c r="D7" s="33"/>
      <c r="E7" s="34"/>
      <c r="F7" s="35"/>
      <c r="G7" s="36"/>
      <c r="H7" s="34"/>
      <c r="I7" s="37"/>
      <c r="J7" s="38"/>
      <c r="K7" s="39"/>
      <c r="L7" s="40"/>
      <c r="M7" s="37"/>
      <c r="N7" s="38"/>
      <c r="O7" s="38"/>
      <c r="P7" s="38"/>
      <c r="Q7" s="39"/>
      <c r="R7" s="41"/>
      <c r="S7" s="38"/>
      <c r="T7" s="38"/>
      <c r="U7" s="38"/>
      <c r="V7" s="38"/>
      <c r="W7" s="38"/>
      <c r="X7" s="38"/>
      <c r="Y7" s="42"/>
    </row>
    <row r="8" spans="2:25" s="10" customFormat="1" ht="39" customHeight="1" x14ac:dyDescent="0.25">
      <c r="B8" s="31"/>
      <c r="C8" s="19"/>
      <c r="D8" s="43"/>
      <c r="E8" s="44"/>
      <c r="F8" s="45"/>
      <c r="G8" s="46"/>
      <c r="H8" s="19"/>
      <c r="I8" s="41"/>
      <c r="J8" s="38"/>
      <c r="K8" s="42"/>
      <c r="L8" s="47"/>
      <c r="M8" s="41"/>
      <c r="N8" s="38"/>
      <c r="O8" s="38"/>
      <c r="P8" s="38"/>
      <c r="Q8" s="39"/>
      <c r="R8" s="41"/>
      <c r="S8" s="38"/>
      <c r="T8" s="38"/>
      <c r="U8" s="38"/>
      <c r="V8" s="38"/>
      <c r="W8" s="38"/>
      <c r="X8" s="38"/>
      <c r="Y8" s="42"/>
    </row>
    <row r="9" spans="2:25" s="10" customFormat="1" ht="39" customHeight="1" x14ac:dyDescent="0.25">
      <c r="B9" s="48"/>
      <c r="C9" s="32"/>
      <c r="D9" s="49"/>
      <c r="E9" s="50"/>
      <c r="F9" s="51"/>
      <c r="G9" s="52"/>
      <c r="H9" s="32"/>
      <c r="I9" s="53"/>
      <c r="J9" s="54"/>
      <c r="K9" s="55"/>
      <c r="L9" s="56"/>
      <c r="M9" s="57"/>
      <c r="N9" s="53"/>
      <c r="O9" s="54"/>
      <c r="P9" s="54"/>
      <c r="Q9" s="58"/>
      <c r="R9" s="57"/>
      <c r="S9" s="54"/>
      <c r="T9" s="54"/>
      <c r="U9" s="54"/>
      <c r="V9" s="54"/>
      <c r="W9" s="54"/>
      <c r="X9" s="54"/>
      <c r="Y9" s="58"/>
    </row>
    <row r="10" spans="2:25" s="10" customFormat="1" ht="39" customHeight="1" x14ac:dyDescent="0.25">
      <c r="B10" s="31"/>
      <c r="C10" s="32"/>
      <c r="D10" s="59"/>
      <c r="E10" s="60"/>
      <c r="F10" s="61"/>
      <c r="G10" s="62"/>
      <c r="H10" s="62"/>
      <c r="I10" s="63"/>
      <c r="J10" s="64"/>
      <c r="K10" s="65"/>
      <c r="L10" s="66"/>
      <c r="M10" s="63"/>
      <c r="N10" s="64"/>
      <c r="O10" s="64"/>
      <c r="P10" s="64"/>
      <c r="Q10" s="67"/>
      <c r="R10" s="63"/>
      <c r="S10" s="64"/>
      <c r="T10" s="64"/>
      <c r="U10" s="64"/>
      <c r="V10" s="64"/>
      <c r="W10" s="64"/>
      <c r="X10" s="64"/>
      <c r="Y10" s="65"/>
    </row>
    <row r="11" spans="2:25" s="10" customFormat="1" ht="39" customHeight="1" thickBot="1" x14ac:dyDescent="0.3">
      <c r="B11" s="31"/>
      <c r="C11" s="68"/>
      <c r="D11" s="69"/>
      <c r="E11" s="70"/>
      <c r="F11" s="71"/>
      <c r="G11" s="68"/>
      <c r="H11" s="68"/>
      <c r="I11" s="72"/>
      <c r="J11" s="73"/>
      <c r="K11" s="74"/>
      <c r="L11" s="75"/>
      <c r="M11" s="76"/>
      <c r="N11" s="77"/>
      <c r="O11" s="77"/>
      <c r="P11" s="77"/>
      <c r="Q11" s="78"/>
      <c r="R11" s="72"/>
      <c r="S11" s="73"/>
      <c r="T11" s="73"/>
      <c r="U11" s="73"/>
      <c r="V11" s="73"/>
      <c r="W11" s="73"/>
      <c r="X11" s="73"/>
      <c r="Y11" s="74"/>
    </row>
    <row r="12" spans="2:25" s="10" customFormat="1" ht="39" customHeight="1" x14ac:dyDescent="0.25">
      <c r="B12" s="16" t="s">
        <v>34</v>
      </c>
      <c r="C12" s="17"/>
      <c r="D12" s="18">
        <v>24</v>
      </c>
      <c r="E12" s="17" t="s">
        <v>29</v>
      </c>
      <c r="F12" s="79" t="s">
        <v>30</v>
      </c>
      <c r="G12" s="80">
        <v>150</v>
      </c>
      <c r="H12" s="81">
        <v>22.95</v>
      </c>
      <c r="I12" s="23">
        <v>0.6</v>
      </c>
      <c r="J12" s="24">
        <v>0.6</v>
      </c>
      <c r="K12" s="30">
        <v>14.7</v>
      </c>
      <c r="L12" s="82">
        <v>70.5</v>
      </c>
      <c r="M12" s="23">
        <v>0.05</v>
      </c>
      <c r="N12" s="83">
        <v>0.03</v>
      </c>
      <c r="O12" s="24">
        <v>15</v>
      </c>
      <c r="P12" s="24">
        <v>0</v>
      </c>
      <c r="Q12" s="30">
        <v>0</v>
      </c>
      <c r="R12" s="83">
        <v>24</v>
      </c>
      <c r="S12" s="24">
        <v>16.5</v>
      </c>
      <c r="T12" s="24">
        <v>13.5</v>
      </c>
      <c r="U12" s="24">
        <v>3.3</v>
      </c>
      <c r="V12" s="24">
        <v>417</v>
      </c>
      <c r="W12" s="24">
        <v>3.0000000000000001E-3</v>
      </c>
      <c r="X12" s="24">
        <v>4.4999999999999999E-4</v>
      </c>
      <c r="Y12" s="30">
        <v>0.01</v>
      </c>
    </row>
    <row r="13" spans="2:25" s="10" customFormat="1" ht="39" customHeight="1" x14ac:dyDescent="0.25">
      <c r="B13" s="31"/>
      <c r="C13" s="19"/>
      <c r="D13" s="50">
        <v>144</v>
      </c>
      <c r="E13" s="32" t="s">
        <v>35</v>
      </c>
      <c r="F13" s="84" t="s">
        <v>36</v>
      </c>
      <c r="G13" s="52">
        <v>250</v>
      </c>
      <c r="H13" s="141" t="s">
        <v>46</v>
      </c>
      <c r="I13" s="85">
        <v>4.66</v>
      </c>
      <c r="J13" s="86">
        <v>7.31</v>
      </c>
      <c r="K13" s="87">
        <v>7.08</v>
      </c>
      <c r="L13" s="88">
        <v>112.51</v>
      </c>
      <c r="M13" s="89">
        <v>0.05</v>
      </c>
      <c r="N13" s="90">
        <v>5.0000000000000001E-3</v>
      </c>
      <c r="O13" s="91">
        <v>11.05</v>
      </c>
      <c r="P13" s="91">
        <v>110</v>
      </c>
      <c r="Q13" s="92">
        <v>0</v>
      </c>
      <c r="R13" s="90">
        <v>16.12</v>
      </c>
      <c r="S13" s="91">
        <v>58.61</v>
      </c>
      <c r="T13" s="91">
        <v>18.46</v>
      </c>
      <c r="U13" s="91">
        <v>0.73</v>
      </c>
      <c r="V13" s="91">
        <v>186.36</v>
      </c>
      <c r="W13" s="91">
        <v>2.1299999999999999E-3</v>
      </c>
      <c r="X13" s="91">
        <v>3.2000000000000003E-4</v>
      </c>
      <c r="Y13" s="58">
        <v>0.65</v>
      </c>
    </row>
    <row r="14" spans="2:25" s="94" customFormat="1" ht="39" customHeight="1" x14ac:dyDescent="0.25">
      <c r="B14" s="93"/>
      <c r="C14" s="95"/>
      <c r="D14" s="96">
        <v>126</v>
      </c>
      <c r="E14" s="96" t="s">
        <v>37</v>
      </c>
      <c r="F14" s="97" t="s">
        <v>48</v>
      </c>
      <c r="G14" s="98">
        <v>100</v>
      </c>
      <c r="H14" s="99">
        <v>67.459999999999994</v>
      </c>
      <c r="I14" s="100">
        <v>17.02</v>
      </c>
      <c r="J14" s="101">
        <v>17.14</v>
      </c>
      <c r="K14" s="102">
        <v>3.46</v>
      </c>
      <c r="L14" s="103">
        <v>236.91</v>
      </c>
      <c r="M14" s="100">
        <v>0.05</v>
      </c>
      <c r="N14" s="101">
        <v>0.13</v>
      </c>
      <c r="O14" s="101">
        <v>1.04</v>
      </c>
      <c r="P14" s="101">
        <v>10</v>
      </c>
      <c r="Q14" s="102">
        <v>0.04</v>
      </c>
      <c r="R14" s="104">
        <v>30.83</v>
      </c>
      <c r="S14" s="101">
        <v>174.57</v>
      </c>
      <c r="T14" s="101">
        <v>22.57</v>
      </c>
      <c r="U14" s="101">
        <v>2.37</v>
      </c>
      <c r="V14" s="101">
        <v>306.13</v>
      </c>
      <c r="W14" s="101">
        <v>8.0000000000000002E-3</v>
      </c>
      <c r="X14" s="101">
        <v>0</v>
      </c>
      <c r="Y14" s="102">
        <v>0</v>
      </c>
    </row>
    <row r="15" spans="2:25" s="94" customFormat="1" ht="39" customHeight="1" x14ac:dyDescent="0.25">
      <c r="B15" s="93"/>
      <c r="C15" s="105"/>
      <c r="D15" s="60">
        <v>51</v>
      </c>
      <c r="E15" s="32" t="s">
        <v>38</v>
      </c>
      <c r="F15" s="106" t="s">
        <v>39</v>
      </c>
      <c r="G15" s="32">
        <v>180</v>
      </c>
      <c r="H15" s="50">
        <v>19.850000000000001</v>
      </c>
      <c r="I15" s="107">
        <v>3.33</v>
      </c>
      <c r="J15" s="108">
        <v>3.81</v>
      </c>
      <c r="K15" s="109">
        <v>26.04</v>
      </c>
      <c r="L15" s="110">
        <v>151.12</v>
      </c>
      <c r="M15" s="57">
        <v>0.15</v>
      </c>
      <c r="N15" s="54">
        <v>0.1</v>
      </c>
      <c r="O15" s="54">
        <v>14.03</v>
      </c>
      <c r="P15" s="54">
        <v>20</v>
      </c>
      <c r="Q15" s="58">
        <v>0.06</v>
      </c>
      <c r="R15" s="57">
        <v>20.11</v>
      </c>
      <c r="S15" s="54">
        <v>90.58</v>
      </c>
      <c r="T15" s="54">
        <v>35.68</v>
      </c>
      <c r="U15" s="54">
        <v>1.45</v>
      </c>
      <c r="V15" s="54">
        <v>830.41</v>
      </c>
      <c r="W15" s="54">
        <v>7.0000000000000001E-3</v>
      </c>
      <c r="X15" s="54">
        <v>0</v>
      </c>
      <c r="Y15" s="58">
        <v>0</v>
      </c>
    </row>
    <row r="16" spans="2:25" s="94" customFormat="1" ht="39" customHeight="1" x14ac:dyDescent="0.25">
      <c r="B16" s="93"/>
      <c r="C16" s="105"/>
      <c r="D16" s="50">
        <v>114</v>
      </c>
      <c r="E16" s="32" t="s">
        <v>40</v>
      </c>
      <c r="F16" s="106" t="s">
        <v>41</v>
      </c>
      <c r="G16" s="32">
        <v>200</v>
      </c>
      <c r="H16" s="141" t="s">
        <v>47</v>
      </c>
      <c r="I16" s="57">
        <v>0</v>
      </c>
      <c r="J16" s="54">
        <v>0</v>
      </c>
      <c r="K16" s="58">
        <v>7.27</v>
      </c>
      <c r="L16" s="111">
        <v>28.73</v>
      </c>
      <c r="M16" s="57">
        <v>0</v>
      </c>
      <c r="N16" s="53">
        <v>0</v>
      </c>
      <c r="O16" s="54">
        <v>0</v>
      </c>
      <c r="P16" s="54">
        <v>0</v>
      </c>
      <c r="Q16" s="58">
        <v>0</v>
      </c>
      <c r="R16" s="53">
        <v>0.26</v>
      </c>
      <c r="S16" s="54">
        <v>0.03</v>
      </c>
      <c r="T16" s="54">
        <v>0.03</v>
      </c>
      <c r="U16" s="54">
        <v>0.02</v>
      </c>
      <c r="V16" s="54">
        <v>0.28999999999999998</v>
      </c>
      <c r="W16" s="54">
        <v>0</v>
      </c>
      <c r="X16" s="54">
        <v>0</v>
      </c>
      <c r="Y16" s="58">
        <v>0</v>
      </c>
    </row>
    <row r="17" spans="2:25" s="94" customFormat="1" ht="29.25" customHeight="1" x14ac:dyDescent="0.25">
      <c r="B17" s="93"/>
      <c r="C17" s="105"/>
      <c r="D17" s="88">
        <v>119</v>
      </c>
      <c r="E17" s="32" t="s">
        <v>31</v>
      </c>
      <c r="F17" s="112" t="s">
        <v>42</v>
      </c>
      <c r="G17" s="32">
        <v>30</v>
      </c>
      <c r="H17" s="50">
        <v>2.2799999999999998</v>
      </c>
      <c r="I17" s="57">
        <v>2.2799999999999998</v>
      </c>
      <c r="J17" s="54">
        <v>0.24</v>
      </c>
      <c r="K17" s="58">
        <v>14.76</v>
      </c>
      <c r="L17" s="113">
        <v>70.5</v>
      </c>
      <c r="M17" s="53">
        <v>0.03</v>
      </c>
      <c r="N17" s="53">
        <v>0.01</v>
      </c>
      <c r="O17" s="54">
        <v>0</v>
      </c>
      <c r="P17" s="54">
        <v>0</v>
      </c>
      <c r="Q17" s="55">
        <v>0</v>
      </c>
      <c r="R17" s="57">
        <v>6</v>
      </c>
      <c r="S17" s="54">
        <v>19.5</v>
      </c>
      <c r="T17" s="54">
        <v>4.2</v>
      </c>
      <c r="U17" s="54">
        <v>0.33</v>
      </c>
      <c r="V17" s="54">
        <v>27.9</v>
      </c>
      <c r="W17" s="54">
        <v>9.6000000000000002E-4</v>
      </c>
      <c r="X17" s="54">
        <v>1.8E-3</v>
      </c>
      <c r="Y17" s="58">
        <v>4.3499999999999997E-3</v>
      </c>
    </row>
    <row r="18" spans="2:25" s="94" customFormat="1" ht="39" customHeight="1" x14ac:dyDescent="0.25">
      <c r="B18" s="93"/>
      <c r="C18" s="105"/>
      <c r="D18" s="50">
        <v>120</v>
      </c>
      <c r="E18" s="32" t="s">
        <v>43</v>
      </c>
      <c r="F18" s="112" t="s">
        <v>44</v>
      </c>
      <c r="G18" s="32">
        <v>30</v>
      </c>
      <c r="H18" s="60">
        <v>2.85</v>
      </c>
      <c r="I18" s="57">
        <v>1.98</v>
      </c>
      <c r="J18" s="54">
        <v>0.36</v>
      </c>
      <c r="K18" s="55">
        <v>12.06</v>
      </c>
      <c r="L18" s="113">
        <v>59.4</v>
      </c>
      <c r="M18" s="53">
        <v>0.05</v>
      </c>
      <c r="N18" s="53">
        <v>0.02</v>
      </c>
      <c r="O18" s="54">
        <v>0</v>
      </c>
      <c r="P18" s="54">
        <v>0</v>
      </c>
      <c r="Q18" s="58">
        <v>0</v>
      </c>
      <c r="R18" s="57">
        <v>8.6999999999999993</v>
      </c>
      <c r="S18" s="54">
        <v>45</v>
      </c>
      <c r="T18" s="54">
        <v>14.1</v>
      </c>
      <c r="U18" s="54">
        <v>1.17</v>
      </c>
      <c r="V18" s="54">
        <v>70.5</v>
      </c>
      <c r="W18" s="54">
        <v>1.2999999999999999E-3</v>
      </c>
      <c r="X18" s="54">
        <v>1.6000000000000001E-3</v>
      </c>
      <c r="Y18" s="58">
        <v>0.01</v>
      </c>
    </row>
    <row r="19" spans="2:25" s="94" customFormat="1" ht="39" customHeight="1" x14ac:dyDescent="0.25">
      <c r="B19" s="93"/>
      <c r="C19" s="95"/>
      <c r="D19" s="114"/>
      <c r="E19" s="115"/>
      <c r="F19" s="116" t="s">
        <v>32</v>
      </c>
      <c r="G19" s="117">
        <f>G12+G13+G14+G15+G16+G17+G18</f>
        <v>940</v>
      </c>
      <c r="H19" s="118">
        <v>139.69</v>
      </c>
      <c r="I19" s="119">
        <f t="shared" ref="I19:Y19" si="0">I12+I13+I14+I15+I16+I17+I18</f>
        <v>29.87</v>
      </c>
      <c r="J19" s="120">
        <f t="shared" si="0"/>
        <v>29.459999999999997</v>
      </c>
      <c r="K19" s="121">
        <f t="shared" si="0"/>
        <v>85.37</v>
      </c>
      <c r="L19" s="122">
        <f t="shared" si="0"/>
        <v>729.67</v>
      </c>
      <c r="M19" s="119">
        <f t="shared" si="0"/>
        <v>0.38000000000000006</v>
      </c>
      <c r="N19" s="120">
        <f t="shared" si="0"/>
        <v>0.29500000000000004</v>
      </c>
      <c r="O19" s="120">
        <f t="shared" si="0"/>
        <v>41.12</v>
      </c>
      <c r="P19" s="120">
        <f t="shared" si="0"/>
        <v>140</v>
      </c>
      <c r="Q19" s="121">
        <f t="shared" si="0"/>
        <v>0.1</v>
      </c>
      <c r="R19" s="123">
        <f t="shared" si="0"/>
        <v>106.02000000000001</v>
      </c>
      <c r="S19" s="120">
        <f t="shared" si="0"/>
        <v>404.78999999999996</v>
      </c>
      <c r="T19" s="120">
        <f t="shared" si="0"/>
        <v>108.54</v>
      </c>
      <c r="U19" s="120">
        <f t="shared" si="0"/>
        <v>9.3699999999999992</v>
      </c>
      <c r="V19" s="120">
        <f t="shared" si="0"/>
        <v>1838.5900000000001</v>
      </c>
      <c r="W19" s="120">
        <f t="shared" si="0"/>
        <v>2.2389999999999997E-2</v>
      </c>
      <c r="X19" s="120">
        <f t="shared" si="0"/>
        <v>4.1700000000000001E-3</v>
      </c>
      <c r="Y19" s="120">
        <f t="shared" si="0"/>
        <v>0.67435</v>
      </c>
    </row>
    <row r="20" spans="2:25" s="94" customFormat="1" ht="39" customHeight="1" thickBot="1" x14ac:dyDescent="0.3">
      <c r="B20" s="124"/>
      <c r="C20" s="125"/>
      <c r="D20" s="126"/>
      <c r="E20" s="127"/>
      <c r="F20" s="128" t="s">
        <v>33</v>
      </c>
      <c r="G20" s="129"/>
      <c r="H20" s="130"/>
      <c r="I20" s="131"/>
      <c r="J20" s="132"/>
      <c r="K20" s="133"/>
      <c r="L20" s="134">
        <f>L19/23.5</f>
        <v>31.049787234042551</v>
      </c>
      <c r="M20" s="131"/>
      <c r="N20" s="135"/>
      <c r="O20" s="132"/>
      <c r="P20" s="132"/>
      <c r="Q20" s="133"/>
      <c r="R20" s="135"/>
      <c r="S20" s="132"/>
      <c r="T20" s="132"/>
      <c r="U20" s="132"/>
      <c r="V20" s="132"/>
      <c r="W20" s="132"/>
      <c r="X20" s="132"/>
      <c r="Y20" s="133"/>
    </row>
    <row r="21" spans="2:25" s="136" customFormat="1" x14ac:dyDescent="0.25">
      <c r="D21" s="137"/>
    </row>
    <row r="22" spans="2:25" x14ac:dyDescent="0.25">
      <c r="E22" s="139"/>
      <c r="F22" s="139"/>
      <c r="G22" s="139"/>
      <c r="H22" s="139"/>
      <c r="I22" s="139"/>
      <c r="J22" s="139"/>
      <c r="K22" s="139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2024-02-27T07:19:06Z</dcterms:created>
  <dcterms:modified xsi:type="dcterms:W3CDTF">2024-03-05T11:46:36Z</dcterms:modified>
</cp:coreProperties>
</file>